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annis Minis\OneDrive - M-Prime Advisory Services\Aegean\Courses\SCM II\L1_Quantitative Methods\"/>
    </mc:Choice>
  </mc:AlternateContent>
  <xr:revisionPtr revIDLastSave="0" documentId="13_ncr:1_{14B5A5BF-E0EF-4290-ACE4-D7417F7DDDA8}" xr6:coauthVersionLast="45" xr6:coauthVersionMax="45" xr10:uidLastSave="{00000000-0000-0000-0000-000000000000}"/>
  <bookViews>
    <workbookView xWindow="-120" yWindow="-120" windowWidth="24240" windowHeight="13140" activeTab="1" xr2:uid="{AAA72DAF-A8D1-4C9C-9740-9E9EBE431D7F}"/>
  </bookViews>
  <sheets>
    <sheet name="Branch and bound" sheetId="2" r:id="rId1"/>
    <sheet name="Integer" sheetId="1" r:id="rId2"/>
  </sheets>
  <definedNames>
    <definedName name="solver_adj" localSheetId="0" hidden="1">'Branch and bound'!$H$28:$I$28</definedName>
    <definedName name="solver_adj" localSheetId="1" hidden="1">Integer!$D$7:$E$7</definedName>
    <definedName name="solver_cvg" localSheetId="0" hidden="1">0.0001</definedName>
    <definedName name="solver_cvg" localSheetId="1" hidden="1">0.0001</definedName>
    <definedName name="solver_drv" localSheetId="0" hidden="1">2</definedName>
    <definedName name="solver_drv" localSheetId="1" hidden="1">2</definedName>
    <definedName name="solver_eng" localSheetId="0" hidden="1">2</definedName>
    <definedName name="solver_eng" localSheetId="1" hidden="1">2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'Branch and bound'!$L$30</definedName>
    <definedName name="solver_lhs1" localSheetId="1" hidden="1">Integer!$D$7</definedName>
    <definedName name="solver_lhs2" localSheetId="0" hidden="1">'Branch and bound'!$L$31</definedName>
    <definedName name="solver_lhs2" localSheetId="1" hidden="1">Integer!$E$7</definedName>
    <definedName name="solver_lhs3" localSheetId="0" hidden="1">'Branch and bound'!$L$32</definedName>
    <definedName name="solver_lhs3" localSheetId="1" hidden="1">Integer!$H$10</definedName>
    <definedName name="solver_lhs4" localSheetId="0" hidden="1">'Branch and bound'!$L$33</definedName>
    <definedName name="solver_lhs4" localSheetId="1" hidden="1">Integer!$H$9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4</definedName>
    <definedName name="solver_num" localSheetId="1" hidden="1">4</definedName>
    <definedName name="solver_nwt" localSheetId="0" hidden="1">1</definedName>
    <definedName name="solver_nwt" localSheetId="1" hidden="1">1</definedName>
    <definedName name="solver_opt" localSheetId="0" hidden="1">'Branch and bound'!$L$28</definedName>
    <definedName name="solver_opt" localSheetId="1" hidden="1">Integer!$H$6</definedName>
    <definedName name="solver_pre" localSheetId="0" hidden="1">0.000001</definedName>
    <definedName name="solver_pre" localSheetId="1" hidden="1">0.000001</definedName>
    <definedName name="solver_rbv" localSheetId="0" hidden="1">2</definedName>
    <definedName name="solver_rbv" localSheetId="1" hidden="1">2</definedName>
    <definedName name="solver_rel1" localSheetId="0" hidden="1">1</definedName>
    <definedName name="solver_rel1" localSheetId="1" hidden="1">4</definedName>
    <definedName name="solver_rel2" localSheetId="0" hidden="1">1</definedName>
    <definedName name="solver_rel2" localSheetId="1" hidden="1">4</definedName>
    <definedName name="solver_rel3" localSheetId="0" hidden="1">3</definedName>
    <definedName name="solver_rel3" localSheetId="1" hidden="1">1</definedName>
    <definedName name="solver_rel4" localSheetId="0" hidden="1">1</definedName>
    <definedName name="solver_rel4" localSheetId="1" hidden="1">1</definedName>
    <definedName name="solver_rhs1" localSheetId="0" hidden="1">'Branch and bound'!$K$30</definedName>
    <definedName name="solver_rhs1" localSheetId="1" hidden="1">integer</definedName>
    <definedName name="solver_rhs2" localSheetId="0" hidden="1">'Branch and bound'!$K$31</definedName>
    <definedName name="solver_rhs2" localSheetId="1" hidden="1">integer</definedName>
    <definedName name="solver_rhs3" localSheetId="0" hidden="1">'Branch and bound'!$K$32</definedName>
    <definedName name="solver_rhs3" localSheetId="1" hidden="1">Integer!$G$10</definedName>
    <definedName name="solver_rhs4" localSheetId="0" hidden="1">'Branch and bound'!$K$33</definedName>
    <definedName name="solver_rhs4" localSheetId="1" hidden="1">Integer!$G$9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1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3" i="2" l="1"/>
  <c r="L32" i="2"/>
  <c r="L31" i="2"/>
  <c r="L30" i="2"/>
  <c r="L28" i="2"/>
  <c r="F33" i="2"/>
  <c r="F32" i="2"/>
  <c r="F31" i="2"/>
  <c r="F30" i="2"/>
  <c r="F28" i="2"/>
  <c r="L22" i="2"/>
  <c r="L23" i="2"/>
  <c r="L14" i="2"/>
  <c r="L21" i="2"/>
  <c r="L20" i="2"/>
  <c r="L18" i="2"/>
  <c r="F23" i="2"/>
  <c r="F22" i="2"/>
  <c r="F21" i="2"/>
  <c r="F20" i="2"/>
  <c r="F18" i="2"/>
  <c r="L13" i="2"/>
  <c r="L12" i="2"/>
  <c r="L10" i="2"/>
  <c r="F14" i="2"/>
  <c r="F13" i="2"/>
  <c r="F12" i="2"/>
  <c r="F10" i="2"/>
  <c r="F6" i="2"/>
  <c r="F5" i="2"/>
  <c r="F3" i="2"/>
  <c r="H10" i="1" l="1"/>
  <c r="H9" i="1"/>
  <c r="H6" i="1"/>
</calcChain>
</file>

<file path=xl/sharedStrings.xml><?xml version="1.0" encoding="utf-8"?>
<sst xmlns="http://schemas.openxmlformats.org/spreadsheetml/2006/main" count="32" uniqueCount="26">
  <si>
    <t>x1</t>
  </si>
  <si>
    <t>x2</t>
  </si>
  <si>
    <t>Μεταβλητές</t>
  </si>
  <si>
    <t>Συντελεστές Αντικειμενικής</t>
  </si>
  <si>
    <t>Τιμές μεταβλητών</t>
  </si>
  <si>
    <t>Περιορισμοί</t>
  </si>
  <si>
    <t>Τιμές Περιορισμών</t>
  </si>
  <si>
    <t>Τιμή Αντικειμενικής</t>
  </si>
  <si>
    <t>b</t>
  </si>
  <si>
    <t>Λύση</t>
  </si>
  <si>
    <t>Δεδομένα</t>
  </si>
  <si>
    <t>Πράξεις</t>
  </si>
  <si>
    <t>X2&gt;=4</t>
  </si>
  <si>
    <t>X2&lt;=3</t>
  </si>
  <si>
    <t>x2&gt;=4</t>
  </si>
  <si>
    <t>x1&gt;=2</t>
  </si>
  <si>
    <t>X1&lt;=1</t>
  </si>
  <si>
    <t>Άνω όριο</t>
  </si>
  <si>
    <t>Προσωρινό κάτω όριο</t>
  </si>
  <si>
    <t>X2=4</t>
  </si>
  <si>
    <t>Μικρότερο από προσωρινό κάτω όριο</t>
  </si>
  <si>
    <t>Stop</t>
  </si>
  <si>
    <t>Ανέφικτη</t>
  </si>
  <si>
    <t>Μεγαλύτερο από το προσωρινό κάτω όριο</t>
  </si>
  <si>
    <t xml:space="preserve">Καθότι παντού Stop - Βέλτιστη λύση  </t>
  </si>
  <si>
    <t>X2&gt;=5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</si>
</sst>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4" xfId="0" applyFill="1" applyBorder="1"/>
    <xf numFmtId="0" fontId="0" fillId="3" borderId="0" xfId="0" applyFill="1" applyBorder="1"/>
    <xf numFmtId="0" fontId="0" fillId="0" borderId="0" xfId="0" applyFill="1" applyBorder="1"/>
    <xf numFmtId="0" fontId="0" fillId="0" borderId="0" xfId="0" applyBorder="1"/>
    <xf numFmtId="0" fontId="0" fillId="3" borderId="5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3" borderId="8" xfId="0" applyFill="1" applyBorder="1"/>
    <xf numFmtId="0" fontId="0" fillId="0" borderId="6" xfId="0" applyFill="1" applyBorder="1"/>
    <xf numFmtId="0" fontId="0" fillId="0" borderId="7" xfId="0" applyFill="1" applyBorder="1"/>
    <xf numFmtId="0" fontId="0" fillId="5" borderId="0" xfId="0" applyFill="1"/>
    <xf numFmtId="0" fontId="1" fillId="0" borderId="0" xfId="0" applyFont="1"/>
    <xf numFmtId="0" fontId="1" fillId="7" borderId="0" xfId="0" applyFont="1" applyFill="1"/>
    <xf numFmtId="0" fontId="1" fillId="6" borderId="0" xfId="0" applyFont="1" applyFill="1"/>
    <xf numFmtId="0" fontId="1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9525</xdr:rowOff>
    </xdr:from>
    <xdr:to>
      <xdr:col>3</xdr:col>
      <xdr:colOff>95250</xdr:colOff>
      <xdr:row>8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FF91771-672B-4150-9EE5-8BD8A2672989}"/>
            </a:ext>
          </a:extLst>
        </xdr:cNvPr>
        <xdr:cNvCxnSpPr/>
      </xdr:nvCxnSpPr>
      <xdr:spPr>
        <a:xfrm>
          <a:off x="1924050" y="1152525"/>
          <a:ext cx="0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6</xdr:row>
      <xdr:rowOff>19050</xdr:rowOff>
    </xdr:from>
    <xdr:to>
      <xdr:col>9</xdr:col>
      <xdr:colOff>66675</xdr:colOff>
      <xdr:row>7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D29B178-6073-4F68-8DBA-2D9771EC5B39}"/>
            </a:ext>
          </a:extLst>
        </xdr:cNvPr>
        <xdr:cNvCxnSpPr/>
      </xdr:nvCxnSpPr>
      <xdr:spPr>
        <a:xfrm>
          <a:off x="1933575" y="1162050"/>
          <a:ext cx="3219450" cy="352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180975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8F49636-6067-46DC-B7AB-7D1F73B319F9}"/>
            </a:ext>
          </a:extLst>
        </xdr:cNvPr>
        <xdr:cNvCxnSpPr/>
      </xdr:nvCxnSpPr>
      <xdr:spPr>
        <a:xfrm>
          <a:off x="2038350" y="2667000"/>
          <a:ext cx="0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14</xdr:row>
      <xdr:rowOff>0</xdr:rowOff>
    </xdr:from>
    <xdr:to>
      <xdr:col>9</xdr:col>
      <xdr:colOff>142875</xdr:colOff>
      <xdr:row>15</xdr:row>
      <xdr:rowOff>161925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74B0BE96-A879-4DDF-8ACB-8A657959DAE1}"/>
            </a:ext>
          </a:extLst>
        </xdr:cNvPr>
        <xdr:cNvCxnSpPr/>
      </xdr:nvCxnSpPr>
      <xdr:spPr>
        <a:xfrm>
          <a:off x="2009775" y="2667000"/>
          <a:ext cx="3219450" cy="352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23</xdr:row>
      <xdr:rowOff>19050</xdr:rowOff>
    </xdr:from>
    <xdr:to>
      <xdr:col>9</xdr:col>
      <xdr:colOff>333375</xdr:colOff>
      <xdr:row>26</xdr:row>
      <xdr:rowOff>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6A2A770-96EF-4555-82FE-E877E2899C4E}"/>
            </a:ext>
          </a:extLst>
        </xdr:cNvPr>
        <xdr:cNvCxnSpPr/>
      </xdr:nvCxnSpPr>
      <xdr:spPr>
        <a:xfrm flipH="1">
          <a:off x="2228850" y="4400550"/>
          <a:ext cx="3190875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23</xdr:row>
      <xdr:rowOff>19050</xdr:rowOff>
    </xdr:from>
    <xdr:to>
      <xdr:col>9</xdr:col>
      <xdr:colOff>352425</xdr:colOff>
      <xdr:row>26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9C6CB10A-0828-4A31-BF15-D7FEA6B22094}"/>
            </a:ext>
          </a:extLst>
        </xdr:cNvPr>
        <xdr:cNvCxnSpPr/>
      </xdr:nvCxnSpPr>
      <xdr:spPr>
        <a:xfrm>
          <a:off x="5429250" y="4400550"/>
          <a:ext cx="9525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67238-806E-47B8-8401-0045E9848DAC}">
  <dimension ref="B2:M36"/>
  <sheetViews>
    <sheetView workbookViewId="0">
      <selection activeCell="P24" sqref="P24"/>
    </sheetView>
  </sheetViews>
  <sheetFormatPr defaultRowHeight="15" x14ac:dyDescent="0.25"/>
  <cols>
    <col min="4" max="4" width="3.140625" customWidth="1"/>
  </cols>
  <sheetData>
    <row r="2" spans="2:13" x14ac:dyDescent="0.25">
      <c r="B2" s="7">
        <v>5</v>
      </c>
      <c r="C2" s="8">
        <v>8</v>
      </c>
      <c r="D2" s="8"/>
      <c r="E2" s="8"/>
      <c r="F2" s="9"/>
    </row>
    <row r="3" spans="2:13" x14ac:dyDescent="0.25">
      <c r="B3" s="10">
        <v>2.25</v>
      </c>
      <c r="C3" s="11">
        <v>3.75</v>
      </c>
      <c r="D3" s="12"/>
      <c r="E3" s="13"/>
      <c r="F3" s="14">
        <f>SUMPRODUCT($B$3:$C$3,B2:C2)</f>
        <v>41.25</v>
      </c>
      <c r="G3" s="23" t="s">
        <v>17</v>
      </c>
    </row>
    <row r="4" spans="2:13" x14ac:dyDescent="0.25">
      <c r="B4" s="15"/>
      <c r="C4" s="13"/>
      <c r="D4" s="13"/>
      <c r="E4" s="13"/>
      <c r="F4" s="16"/>
    </row>
    <row r="5" spans="2:13" x14ac:dyDescent="0.25">
      <c r="B5" s="15">
        <v>1</v>
      </c>
      <c r="C5" s="13">
        <v>1</v>
      </c>
      <c r="D5" s="13"/>
      <c r="E5" s="13">
        <v>6</v>
      </c>
      <c r="F5" s="14">
        <f>SUMPRODUCT($B$3:$C$3,B5:C5)</f>
        <v>6</v>
      </c>
    </row>
    <row r="6" spans="2:13" x14ac:dyDescent="0.25">
      <c r="B6" s="17">
        <v>5</v>
      </c>
      <c r="C6" s="18">
        <v>9</v>
      </c>
      <c r="D6" s="18"/>
      <c r="E6" s="18">
        <v>45</v>
      </c>
      <c r="F6" s="19">
        <f>SUMPRODUCT($B$3:$C$3,B6:C6)</f>
        <v>45</v>
      </c>
    </row>
    <row r="7" spans="2:13" x14ac:dyDescent="0.25">
      <c r="F7" s="6"/>
    </row>
    <row r="8" spans="2:13" x14ac:dyDescent="0.25">
      <c r="B8" s="22" t="s">
        <v>12</v>
      </c>
      <c r="H8" s="22" t="s">
        <v>13</v>
      </c>
    </row>
    <row r="9" spans="2:13" x14ac:dyDescent="0.25">
      <c r="B9" s="7">
        <v>5</v>
      </c>
      <c r="C9" s="8">
        <v>8</v>
      </c>
      <c r="D9" s="8"/>
      <c r="E9" s="8"/>
      <c r="F9" s="9"/>
      <c r="H9" s="7">
        <v>5</v>
      </c>
      <c r="I9" s="8">
        <v>8</v>
      </c>
      <c r="J9" s="8"/>
      <c r="K9" s="8"/>
      <c r="L9" s="9"/>
    </row>
    <row r="10" spans="2:13" x14ac:dyDescent="0.25">
      <c r="B10" s="10">
        <v>1.7999999999999998</v>
      </c>
      <c r="C10" s="11">
        <v>4</v>
      </c>
      <c r="D10" s="12"/>
      <c r="E10" s="13"/>
      <c r="F10" s="14">
        <f>SUMPRODUCT(B10:C10,B9:C9)</f>
        <v>41</v>
      </c>
      <c r="G10" s="23"/>
      <c r="H10" s="10">
        <v>3</v>
      </c>
      <c r="I10" s="11">
        <v>3</v>
      </c>
      <c r="J10" s="12"/>
      <c r="K10" s="13"/>
      <c r="L10" s="14">
        <f>SUMPRODUCT(H10:I10,H9:I9)</f>
        <v>39</v>
      </c>
      <c r="M10" s="23" t="s">
        <v>18</v>
      </c>
    </row>
    <row r="11" spans="2:13" x14ac:dyDescent="0.25">
      <c r="B11" s="15"/>
      <c r="C11" s="13"/>
      <c r="D11" s="13"/>
      <c r="E11" s="13"/>
      <c r="F11" s="16"/>
      <c r="H11" s="15"/>
      <c r="I11" s="13"/>
      <c r="J11" s="13"/>
      <c r="K11" s="13"/>
      <c r="L11" s="16"/>
      <c r="M11" s="26" t="s">
        <v>21</v>
      </c>
    </row>
    <row r="12" spans="2:13" x14ac:dyDescent="0.25">
      <c r="B12" s="15">
        <v>1</v>
      </c>
      <c r="C12" s="13">
        <v>1</v>
      </c>
      <c r="D12" s="13"/>
      <c r="E12" s="13">
        <v>6</v>
      </c>
      <c r="F12" s="14">
        <f>SUMPRODUCT(B10:C10,B12:C12)</f>
        <v>5.8</v>
      </c>
      <c r="H12" s="15">
        <v>1</v>
      </c>
      <c r="I12" s="13">
        <v>1</v>
      </c>
      <c r="J12" s="13"/>
      <c r="K12" s="13">
        <v>6</v>
      </c>
      <c r="L12" s="14">
        <f>SUMPRODUCT(H10:I10,H12:I12)</f>
        <v>6</v>
      </c>
    </row>
    <row r="13" spans="2:13" x14ac:dyDescent="0.25">
      <c r="B13" s="15">
        <v>5</v>
      </c>
      <c r="C13" s="13">
        <v>9</v>
      </c>
      <c r="D13" s="13"/>
      <c r="E13" s="13">
        <v>45</v>
      </c>
      <c r="F13" s="14">
        <f>SUMPRODUCT(B10:C10,B13:C13)</f>
        <v>45</v>
      </c>
      <c r="H13" s="15">
        <v>5</v>
      </c>
      <c r="I13" s="13">
        <v>9</v>
      </c>
      <c r="J13" s="13"/>
      <c r="K13" s="13">
        <v>45</v>
      </c>
      <c r="L13" s="14">
        <f>SUMPRODUCT(H10:I10,H13:I13)</f>
        <v>42</v>
      </c>
    </row>
    <row r="14" spans="2:13" x14ac:dyDescent="0.25">
      <c r="B14" s="17"/>
      <c r="C14" s="18">
        <v>1</v>
      </c>
      <c r="D14" s="18"/>
      <c r="E14" s="18">
        <v>4</v>
      </c>
      <c r="F14" s="19">
        <f>SUMPRODUCT(B10:C10,B14:C14)</f>
        <v>4</v>
      </c>
      <c r="H14" s="17"/>
      <c r="I14" s="18">
        <v>1</v>
      </c>
      <c r="J14" s="18"/>
      <c r="K14" s="18">
        <v>3</v>
      </c>
      <c r="L14" s="19">
        <f>SUMPRODUCT(H10:I10,H14:I14)</f>
        <v>3</v>
      </c>
    </row>
    <row r="15" spans="2:13" x14ac:dyDescent="0.25">
      <c r="B15" s="13"/>
      <c r="C15" s="13"/>
      <c r="D15" s="13"/>
      <c r="E15" s="13"/>
      <c r="F15" s="12"/>
      <c r="H15" s="13"/>
      <c r="I15" s="13"/>
      <c r="J15" s="13"/>
      <c r="K15" s="13"/>
      <c r="L15" s="12"/>
    </row>
    <row r="16" spans="2:13" x14ac:dyDescent="0.25">
      <c r="B16" s="22" t="s">
        <v>14</v>
      </c>
      <c r="C16" s="22" t="s">
        <v>15</v>
      </c>
      <c r="H16" s="22" t="s">
        <v>12</v>
      </c>
      <c r="I16" s="22" t="s">
        <v>16</v>
      </c>
    </row>
    <row r="17" spans="2:13" x14ac:dyDescent="0.25">
      <c r="B17" s="7">
        <v>5</v>
      </c>
      <c r="C17" s="8">
        <v>8</v>
      </c>
      <c r="D17" s="8"/>
      <c r="E17" s="8"/>
      <c r="F17" s="9"/>
      <c r="H17" s="7">
        <v>5</v>
      </c>
      <c r="I17" s="8">
        <v>8</v>
      </c>
      <c r="J17" s="8"/>
      <c r="K17" s="8"/>
      <c r="L17" s="9"/>
    </row>
    <row r="18" spans="2:13" x14ac:dyDescent="0.25">
      <c r="B18" s="10">
        <v>2</v>
      </c>
      <c r="C18" s="11">
        <v>3.8888888888888888</v>
      </c>
      <c r="D18" s="12"/>
      <c r="E18" s="13"/>
      <c r="F18" s="14">
        <f>SUMPRODUCT(B18:C18,B17:C17)</f>
        <v>41.111111111111114</v>
      </c>
      <c r="H18" s="10">
        <v>1</v>
      </c>
      <c r="I18" s="11">
        <v>4.4444444444444446</v>
      </c>
      <c r="J18" s="12"/>
      <c r="K18" s="13"/>
      <c r="L18" s="14">
        <f>SUMPRODUCT(H18:I18,H17:I17)</f>
        <v>40.555555555555557</v>
      </c>
      <c r="M18" s="23"/>
    </row>
    <row r="19" spans="2:13" x14ac:dyDescent="0.25">
      <c r="B19" s="15"/>
      <c r="C19" s="13"/>
      <c r="D19" s="13"/>
      <c r="E19" s="13"/>
      <c r="F19" s="16"/>
      <c r="H19" s="15"/>
      <c r="I19" s="13"/>
      <c r="J19" s="13"/>
      <c r="K19" s="13"/>
      <c r="L19" s="16"/>
    </row>
    <row r="20" spans="2:13" x14ac:dyDescent="0.25">
      <c r="B20" s="15">
        <v>1</v>
      </c>
      <c r="C20" s="13">
        <v>1</v>
      </c>
      <c r="D20" s="13"/>
      <c r="E20" s="13">
        <v>6</v>
      </c>
      <c r="F20" s="14">
        <f>SUMPRODUCT(B18:C18,B20:C20)</f>
        <v>5.8888888888888893</v>
      </c>
      <c r="H20" s="15">
        <v>1</v>
      </c>
      <c r="I20" s="13">
        <v>1</v>
      </c>
      <c r="J20" s="13"/>
      <c r="K20" s="13">
        <v>6</v>
      </c>
      <c r="L20" s="14">
        <f>SUMPRODUCT(H18:I18,H20:I20)</f>
        <v>5.4444444444444446</v>
      </c>
    </row>
    <row r="21" spans="2:13" x14ac:dyDescent="0.25">
      <c r="B21" s="15">
        <v>5</v>
      </c>
      <c r="C21" s="13">
        <v>9</v>
      </c>
      <c r="D21" s="13"/>
      <c r="E21" s="13">
        <v>45</v>
      </c>
      <c r="F21" s="14">
        <f>SUMPRODUCT(B18:C18,B21:C21)</f>
        <v>45</v>
      </c>
      <c r="H21" s="15">
        <v>5</v>
      </c>
      <c r="I21" s="13">
        <v>9</v>
      </c>
      <c r="J21" s="13"/>
      <c r="K21" s="13">
        <v>45</v>
      </c>
      <c r="L21" s="14">
        <f>SUMPRODUCT(H18:I18,H21:I21)</f>
        <v>45</v>
      </c>
    </row>
    <row r="22" spans="2:13" x14ac:dyDescent="0.25">
      <c r="B22" s="15"/>
      <c r="C22" s="13">
        <v>1</v>
      </c>
      <c r="D22" s="13"/>
      <c r="E22" s="13">
        <v>4</v>
      </c>
      <c r="F22" s="14">
        <f>SUMPRODUCT(B18:C18,B22:C22)</f>
        <v>3.8888888888888888</v>
      </c>
      <c r="H22" s="15"/>
      <c r="I22" s="13">
        <v>1</v>
      </c>
      <c r="J22" s="13"/>
      <c r="K22" s="13">
        <v>4</v>
      </c>
      <c r="L22" s="14">
        <f>SUMPRODUCT(H18:I18,H22:I22)</f>
        <v>4.4444444444444446</v>
      </c>
    </row>
    <row r="23" spans="2:13" x14ac:dyDescent="0.25">
      <c r="B23" s="20">
        <v>1</v>
      </c>
      <c r="C23" s="18"/>
      <c r="D23" s="18"/>
      <c r="E23" s="21">
        <v>2</v>
      </c>
      <c r="F23" s="19">
        <f>SUMPRODUCT(B18:C18,B23:C23)</f>
        <v>2</v>
      </c>
      <c r="H23" s="20">
        <v>1</v>
      </c>
      <c r="I23" s="18"/>
      <c r="J23" s="18"/>
      <c r="K23" s="21">
        <v>1</v>
      </c>
      <c r="L23" s="19">
        <f>SUMPRODUCT(H18:I18,H23:I23)</f>
        <v>1</v>
      </c>
    </row>
    <row r="24" spans="2:13" x14ac:dyDescent="0.25">
      <c r="B24" s="6" t="s">
        <v>22</v>
      </c>
      <c r="C24" s="25" t="s">
        <v>21</v>
      </c>
    </row>
    <row r="26" spans="2:13" x14ac:dyDescent="0.25">
      <c r="B26" s="22" t="s">
        <v>19</v>
      </c>
      <c r="C26" s="22" t="s">
        <v>16</v>
      </c>
      <c r="H26" s="22" t="s">
        <v>25</v>
      </c>
      <c r="I26" s="22" t="s">
        <v>16</v>
      </c>
    </row>
    <row r="27" spans="2:13" x14ac:dyDescent="0.25">
      <c r="B27" s="7">
        <v>5</v>
      </c>
      <c r="C27" s="8">
        <v>8</v>
      </c>
      <c r="D27" s="8"/>
      <c r="E27" s="8"/>
      <c r="F27" s="9"/>
      <c r="H27" s="7">
        <v>5</v>
      </c>
      <c r="I27" s="8">
        <v>8</v>
      </c>
      <c r="J27" s="8"/>
      <c r="K27" s="8"/>
      <c r="L27" s="9"/>
    </row>
    <row r="28" spans="2:13" x14ac:dyDescent="0.25">
      <c r="B28" s="10">
        <v>1</v>
      </c>
      <c r="C28" s="11">
        <v>4</v>
      </c>
      <c r="D28" s="12"/>
      <c r="E28" s="13"/>
      <c r="F28" s="14">
        <f>SUMPRODUCT(B28:C28,B27:C27)</f>
        <v>37</v>
      </c>
      <c r="H28" s="10">
        <v>0</v>
      </c>
      <c r="I28" s="11">
        <v>5</v>
      </c>
      <c r="J28" s="12"/>
      <c r="K28" s="13"/>
      <c r="L28" s="14">
        <f>SUMPRODUCT(H28:I28,H27:I27)</f>
        <v>40</v>
      </c>
    </row>
    <row r="29" spans="2:13" x14ac:dyDescent="0.25">
      <c r="B29" s="15"/>
      <c r="C29" s="13"/>
      <c r="D29" s="13"/>
      <c r="E29" s="13"/>
      <c r="F29" s="16"/>
      <c r="H29" s="15"/>
      <c r="I29" s="13"/>
      <c r="J29" s="13"/>
      <c r="K29" s="13"/>
      <c r="L29" s="16"/>
    </row>
    <row r="30" spans="2:13" x14ac:dyDescent="0.25">
      <c r="B30" s="15">
        <v>1</v>
      </c>
      <c r="C30" s="13">
        <v>1</v>
      </c>
      <c r="D30" s="13"/>
      <c r="E30" s="13">
        <v>6</v>
      </c>
      <c r="F30" s="14">
        <f>SUMPRODUCT(B28:C28,B30:C30)</f>
        <v>5</v>
      </c>
      <c r="H30" s="15">
        <v>1</v>
      </c>
      <c r="I30" s="13">
        <v>1</v>
      </c>
      <c r="J30" s="13"/>
      <c r="K30" s="13">
        <v>6</v>
      </c>
      <c r="L30" s="14">
        <f>SUMPRODUCT(H28:I28,H30:I30)</f>
        <v>5</v>
      </c>
    </row>
    <row r="31" spans="2:13" x14ac:dyDescent="0.25">
      <c r="B31" s="15">
        <v>5</v>
      </c>
      <c r="C31" s="13">
        <v>9</v>
      </c>
      <c r="D31" s="13"/>
      <c r="E31" s="13">
        <v>45</v>
      </c>
      <c r="F31" s="14">
        <f>SUMPRODUCT(B28:C28,B31:C31)</f>
        <v>41</v>
      </c>
      <c r="H31" s="15">
        <v>5</v>
      </c>
      <c r="I31" s="13">
        <v>9</v>
      </c>
      <c r="J31" s="13"/>
      <c r="K31" s="13">
        <v>45</v>
      </c>
      <c r="L31" s="14">
        <f>SUMPRODUCT(H28:I28,H31:I31)</f>
        <v>45</v>
      </c>
    </row>
    <row r="32" spans="2:13" x14ac:dyDescent="0.25">
      <c r="B32" s="15"/>
      <c r="C32" s="13">
        <v>1</v>
      </c>
      <c r="D32" s="13"/>
      <c r="E32" s="13">
        <v>4</v>
      </c>
      <c r="F32" s="14">
        <f>SUMPRODUCT(B28:C28,B32:C32)</f>
        <v>4</v>
      </c>
      <c r="H32" s="15"/>
      <c r="I32" s="13">
        <v>1</v>
      </c>
      <c r="J32" s="13"/>
      <c r="K32" s="13">
        <v>5</v>
      </c>
      <c r="L32" s="14">
        <f>SUMPRODUCT(H28:I28,H32:I32)</f>
        <v>5</v>
      </c>
    </row>
    <row r="33" spans="2:12" x14ac:dyDescent="0.25">
      <c r="B33" s="20">
        <v>1</v>
      </c>
      <c r="C33" s="18"/>
      <c r="D33" s="18"/>
      <c r="E33" s="21">
        <v>1</v>
      </c>
      <c r="F33" s="19">
        <f>SUMPRODUCT(B28:C28,B33:C33)</f>
        <v>1</v>
      </c>
      <c r="H33" s="20">
        <v>1</v>
      </c>
      <c r="I33" s="18"/>
      <c r="J33" s="18"/>
      <c r="K33" s="21">
        <v>1</v>
      </c>
      <c r="L33" s="19">
        <f>SUMPRODUCT(H28:I28,H33:I33)</f>
        <v>0</v>
      </c>
    </row>
    <row r="34" spans="2:12" x14ac:dyDescent="0.25">
      <c r="B34" t="s">
        <v>20</v>
      </c>
      <c r="H34" t="s">
        <v>23</v>
      </c>
    </row>
    <row r="35" spans="2:12" x14ac:dyDescent="0.25">
      <c r="B35" s="24" t="s">
        <v>21</v>
      </c>
      <c r="H35" s="26" t="s">
        <v>21</v>
      </c>
    </row>
    <row r="36" spans="2:12" x14ac:dyDescent="0.25">
      <c r="H36" s="23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782D-1A8C-4142-9AD9-85BDE937A990}">
  <dimension ref="B1:I12"/>
  <sheetViews>
    <sheetView tabSelected="1" workbookViewId="0">
      <selection activeCell="B26" sqref="B26"/>
    </sheetView>
  </sheetViews>
  <sheetFormatPr defaultRowHeight="15" x14ac:dyDescent="0.25"/>
  <cols>
    <col min="2" max="2" width="32.85546875" customWidth="1"/>
    <col min="6" max="6" width="2.42578125" customWidth="1"/>
    <col min="7" max="7" width="5.85546875" customWidth="1"/>
    <col min="8" max="8" width="18.5703125" bestFit="1" customWidth="1"/>
  </cols>
  <sheetData>
    <row r="1" spans="2:9" x14ac:dyDescent="0.25">
      <c r="D1" s="3"/>
      <c r="E1" t="s">
        <v>10</v>
      </c>
    </row>
    <row r="2" spans="2:9" x14ac:dyDescent="0.25">
      <c r="D2" s="4"/>
      <c r="E2" t="s">
        <v>11</v>
      </c>
    </row>
    <row r="3" spans="2:9" x14ac:dyDescent="0.25">
      <c r="D3" s="5"/>
      <c r="E3" t="s">
        <v>9</v>
      </c>
    </row>
    <row r="5" spans="2:9" x14ac:dyDescent="0.25">
      <c r="B5" t="s">
        <v>2</v>
      </c>
      <c r="D5" s="2" t="s">
        <v>0</v>
      </c>
      <c r="E5" s="2" t="s">
        <v>1</v>
      </c>
      <c r="H5" t="s">
        <v>7</v>
      </c>
    </row>
    <row r="6" spans="2:9" x14ac:dyDescent="0.25">
      <c r="B6" s="3" t="s">
        <v>3</v>
      </c>
      <c r="D6" s="3">
        <v>5</v>
      </c>
      <c r="E6" s="3">
        <v>8</v>
      </c>
      <c r="H6" s="4">
        <f>SUMPRODUCT(D6:E6,D7:E7)</f>
        <v>40</v>
      </c>
      <c r="I6" s="5"/>
    </row>
    <row r="7" spans="2:9" x14ac:dyDescent="0.25">
      <c r="B7" s="3" t="s">
        <v>4</v>
      </c>
      <c r="D7" s="5">
        <v>0</v>
      </c>
      <c r="E7" s="5">
        <v>5</v>
      </c>
    </row>
    <row r="8" spans="2:9" x14ac:dyDescent="0.25">
      <c r="G8" s="1" t="s">
        <v>8</v>
      </c>
      <c r="H8" t="s">
        <v>6</v>
      </c>
    </row>
    <row r="9" spans="2:9" x14ac:dyDescent="0.25">
      <c r="B9" s="3" t="s">
        <v>5</v>
      </c>
      <c r="D9" s="3">
        <v>1</v>
      </c>
      <c r="E9" s="3">
        <v>1</v>
      </c>
      <c r="G9" s="3">
        <v>6</v>
      </c>
      <c r="H9" s="4">
        <f>SUMPRODUCT($D$7:$E$7,D9:E9)</f>
        <v>5</v>
      </c>
    </row>
    <row r="10" spans="2:9" x14ac:dyDescent="0.25">
      <c r="D10" s="3">
        <v>5</v>
      </c>
      <c r="E10" s="3">
        <v>9</v>
      </c>
      <c r="G10" s="3">
        <v>45</v>
      </c>
      <c r="H10" s="4">
        <f>SUMPRODUCT($D$7:$E$7,D10:E10)</f>
        <v>45</v>
      </c>
    </row>
    <row r="11" spans="2:9" x14ac:dyDescent="0.25">
      <c r="D11" s="6"/>
      <c r="E11" s="6"/>
      <c r="F11" s="6"/>
      <c r="G11" s="6"/>
      <c r="H11" s="6"/>
    </row>
    <row r="12" spans="2:9" x14ac:dyDescent="0.25">
      <c r="D12" s="6"/>
      <c r="E12" s="6"/>
      <c r="F12" s="6"/>
      <c r="G12" s="6"/>
      <c r="H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Branch and bound</vt:lpstr>
      <vt:lpstr>Integer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Minis</dc:creator>
  <cp:lastModifiedBy>Ioannis Minis</cp:lastModifiedBy>
  <dcterms:created xsi:type="dcterms:W3CDTF">2019-02-02T16:36:14Z</dcterms:created>
  <dcterms:modified xsi:type="dcterms:W3CDTF">2020-02-09T14:01:06Z</dcterms:modified>
</cp:coreProperties>
</file>