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ch\Desktop\"/>
    </mc:Choice>
  </mc:AlternateContent>
  <bookViews>
    <workbookView xWindow="0" yWindow="0" windowWidth="19200" windowHeight="6945" tabRatio="825"/>
  </bookViews>
  <sheets>
    <sheet name="Ανάπτυξη του μοντέλου" sheetId="2" r:id="rId1"/>
    <sheet name="Επίλυση του μοντέλου" sheetId="3" r:id="rId2"/>
  </sheets>
  <definedNames>
    <definedName name="solver_adj" localSheetId="0" hidden="1">'Ανάπτυξη του μοντέλου'!$B$6:$J$6</definedName>
    <definedName name="solver_adj" localSheetId="1" hidden="1">'Επίλυση του μοντέλου'!$B$6:$J$6</definedName>
    <definedName name="solver_cvg" localSheetId="0" hidden="1">0.0001</definedName>
    <definedName name="solver_cvg" localSheetId="1" hidden="1">0.0001</definedName>
    <definedName name="solver_drv" localSheetId="0" hidden="1">1</definedName>
    <definedName name="solver_drv" localSheetId="1" hidden="1">1</definedName>
    <definedName name="solver_eng" localSheetId="0" hidden="1">2</definedName>
    <definedName name="solver_eng" localSheetId="1" hidden="1">2</definedName>
    <definedName name="solver_est" localSheetId="0" hidden="1">1</definedName>
    <definedName name="solver_est" localSheetId="1" hidden="1">1</definedName>
    <definedName name="solver_itr" localSheetId="0" hidden="1">2147483647</definedName>
    <definedName name="solver_itr" localSheetId="1" hidden="1">2147483647</definedName>
    <definedName name="solver_lhs1" localSheetId="0" hidden="1">'Ανάπτυξη του μοντέλου'!$K$10</definedName>
    <definedName name="solver_lhs1" localSheetId="1" hidden="1">'Επίλυση του μοντέλου'!$B$6:$J$6</definedName>
    <definedName name="solver_lhs10" localSheetId="1" hidden="1">'Επίλυση του μοντέλου'!$K$28:$K$30</definedName>
    <definedName name="solver_lhs11" localSheetId="1" hidden="1">'Επίλυση του μοντέλου'!$K$28:$K$30</definedName>
    <definedName name="solver_lhs12" localSheetId="1" hidden="1">'Επίλυση του μοντέλου'!$K$29</definedName>
    <definedName name="solver_lhs13" localSheetId="1" hidden="1">'Επίλυση του μοντέλου'!$K$29</definedName>
    <definedName name="solver_lhs2" localSheetId="0" hidden="1">'Ανάπτυξη του μοντέλου'!$K$11</definedName>
    <definedName name="solver_lhs2" localSheetId="1" hidden="1">'Επίλυση του μοντέλου'!$K$10:$K$11</definedName>
    <definedName name="solver_lhs3" localSheetId="0" hidden="1">'Ανάπτυξη του μοντέλου'!$K$12</definedName>
    <definedName name="solver_lhs3" localSheetId="1" hidden="1">'Επίλυση του μοντέλου'!$K$15</definedName>
    <definedName name="solver_lhs4" localSheetId="1" hidden="1">'Επίλυση του μοντέλου'!$K$19:$K$24</definedName>
    <definedName name="solver_lhs5" localSheetId="1" hidden="1">'Επίλυση του μοντέλου'!$K$28:$K$30</definedName>
    <definedName name="solver_lhs6" localSheetId="1" hidden="1">'Επίλυση του μοντέλου'!$K$28:$K$30</definedName>
    <definedName name="solver_lhs7" localSheetId="1" hidden="1">'Επίλυση του μοντέλου'!$K$28:$K$30</definedName>
    <definedName name="solver_lhs8" localSheetId="1" hidden="1">'Επίλυση του μοντέλου'!$K$28:$K$30</definedName>
    <definedName name="solver_lhs9" localSheetId="1" hidden="1">'Επίλυση του μοντέλου'!$K$28:$K$30</definedName>
    <definedName name="solver_mip" localSheetId="0" hidden="1">2147483647</definedName>
    <definedName name="solver_mip" localSheetId="1" hidden="1">2147483647</definedName>
    <definedName name="solver_mni" localSheetId="0" hidden="1">30</definedName>
    <definedName name="solver_mni" localSheetId="1" hidden="1">30</definedName>
    <definedName name="solver_mrt" localSheetId="0" hidden="1">0.075</definedName>
    <definedName name="solver_mrt" localSheetId="1" hidden="1">0.075</definedName>
    <definedName name="solver_msl" localSheetId="0" hidden="1">2</definedName>
    <definedName name="solver_msl" localSheetId="1" hidden="1">2</definedName>
    <definedName name="solver_neg" localSheetId="0" hidden="1">1</definedName>
    <definedName name="solver_neg" localSheetId="1" hidden="1">1</definedName>
    <definedName name="solver_nod" localSheetId="0" hidden="1">2147483647</definedName>
    <definedName name="solver_nod" localSheetId="1" hidden="1">2147483647</definedName>
    <definedName name="solver_num" localSheetId="0" hidden="1">3</definedName>
    <definedName name="solver_num" localSheetId="1" hidden="1">5</definedName>
    <definedName name="solver_nwt" localSheetId="0" hidden="1">1</definedName>
    <definedName name="solver_nwt" localSheetId="1" hidden="1">1</definedName>
    <definedName name="solver_opt" localSheetId="0" hidden="1">'Ανάπτυξη του μοντέλου'!$K$5</definedName>
    <definedName name="solver_opt" localSheetId="1" hidden="1">'Επίλυση του μοντέλου'!$K$5</definedName>
    <definedName name="solver_pre" localSheetId="0" hidden="1">0.000001</definedName>
    <definedName name="solver_pre" localSheetId="1" hidden="1">0.000001</definedName>
    <definedName name="solver_rbv" localSheetId="0" hidden="1">1</definedName>
    <definedName name="solver_rbv" localSheetId="1" hidden="1">2</definedName>
    <definedName name="solver_rel1" localSheetId="0" hidden="1">2</definedName>
    <definedName name="solver_rel1" localSheetId="1" hidden="1">5</definedName>
    <definedName name="solver_rel10" localSheetId="1" hidden="1">1</definedName>
    <definedName name="solver_rel11" localSheetId="1" hidden="1">1</definedName>
    <definedName name="solver_rel12" localSheetId="1" hidden="1">2</definedName>
    <definedName name="solver_rel13" localSheetId="1" hidden="1">2</definedName>
    <definedName name="solver_rel2" localSheetId="0" hidden="1">2</definedName>
    <definedName name="solver_rel2" localSheetId="1" hidden="1">2</definedName>
    <definedName name="solver_rel3" localSheetId="0" hidden="1">2</definedName>
    <definedName name="solver_rel3" localSheetId="1" hidden="1">2</definedName>
    <definedName name="solver_rel4" localSheetId="1" hidden="1">1</definedName>
    <definedName name="solver_rel5" localSheetId="1" hidden="1">1</definedName>
    <definedName name="solver_rel6" localSheetId="1" hidden="1">1</definedName>
    <definedName name="solver_rel7" localSheetId="1" hidden="1">1</definedName>
    <definedName name="solver_rel8" localSheetId="1" hidden="1">1</definedName>
    <definedName name="solver_rel9" localSheetId="1" hidden="1">1</definedName>
    <definedName name="solver_rhs1" localSheetId="0" hidden="1">'Ανάπτυξη του μοντέλου'!$M$10</definedName>
    <definedName name="solver_rhs1" localSheetId="1" hidden="1">δυαδικός</definedName>
    <definedName name="solver_rhs10" localSheetId="1" hidden="1">'Επίλυση του μοντέλου'!$M$28:$M$30</definedName>
    <definedName name="solver_rhs11" localSheetId="1" hidden="1">'Επίλυση του μοντέλου'!$M$28:$M$30</definedName>
    <definedName name="solver_rhs12" localSheetId="1" hidden="1">'Επίλυση του μοντέλου'!$M$29</definedName>
    <definedName name="solver_rhs13" localSheetId="1" hidden="1">'Επίλυση του μοντέλου'!$M$29</definedName>
    <definedName name="solver_rhs2" localSheetId="0" hidden="1">'Ανάπτυξη του μοντέλου'!$M$11</definedName>
    <definedName name="solver_rhs2" localSheetId="1" hidden="1">'Επίλυση του μοντέλου'!$M$10:$M$11</definedName>
    <definedName name="solver_rhs3" localSheetId="0" hidden="1">'Ανάπτυξη του μοντέλου'!$M$12</definedName>
    <definedName name="solver_rhs3" localSheetId="1" hidden="1">'Επίλυση του μοντέλου'!$M$15</definedName>
    <definedName name="solver_rhs4" localSheetId="1" hidden="1">'Επίλυση του μοντέλου'!$M$19:$M$24</definedName>
    <definedName name="solver_rhs5" localSheetId="1" hidden="1">'Επίλυση του μοντέλου'!$M$28:$M$30</definedName>
    <definedName name="solver_rhs6" localSheetId="1" hidden="1">'Επίλυση του μοντέλου'!$M$28:$M$30</definedName>
    <definedName name="solver_rhs7" localSheetId="1" hidden="1">'Επίλυση του μοντέλου'!$M$28:$M$30</definedName>
    <definedName name="solver_rhs8" localSheetId="1" hidden="1">'Επίλυση του μοντέλου'!$M$28:$M$30</definedName>
    <definedName name="solver_rhs9" localSheetId="1" hidden="1">'Επίλυση του μοντέλου'!$M$28:$M$30</definedName>
    <definedName name="solver_rlx" localSheetId="0" hidden="1">2</definedName>
    <definedName name="solver_rlx" localSheetId="1" hidden="1">2</definedName>
    <definedName name="solver_rsd" localSheetId="0" hidden="1">0</definedName>
    <definedName name="solver_rsd" localSheetId="1" hidden="1">0</definedName>
    <definedName name="solver_scl" localSheetId="0" hidden="1">1</definedName>
    <definedName name="solver_scl" localSheetId="1" hidden="1">2</definedName>
    <definedName name="solver_sho" localSheetId="0" hidden="1">2</definedName>
    <definedName name="solver_sho" localSheetId="1" hidden="1">2</definedName>
    <definedName name="solver_ssz" localSheetId="0" hidden="1">100</definedName>
    <definedName name="solver_ssz" localSheetId="1" hidden="1">0</definedName>
    <definedName name="solver_tim" localSheetId="0" hidden="1">2147483647</definedName>
    <definedName name="solver_tim" localSheetId="1" hidden="1">2147483647</definedName>
    <definedName name="solver_tol" localSheetId="0" hidden="1">0.01</definedName>
    <definedName name="solver_tol" localSheetId="1" hidden="1">0.01</definedName>
    <definedName name="solver_typ" localSheetId="0" hidden="1">2</definedName>
    <definedName name="solver_typ" localSheetId="1" hidden="1">2</definedName>
    <definedName name="solver_val" localSheetId="0" hidden="1">0</definedName>
    <definedName name="solver_val" localSheetId="1" hidden="1">0</definedName>
    <definedName name="solver_ver" localSheetId="0" hidden="1">3</definedName>
    <definedName name="solver_ver" localSheetId="1" hidden="1">3</definedName>
  </definedNames>
  <calcPr calcId="162913"/>
</workbook>
</file>

<file path=xl/calcChain.xml><?xml version="1.0" encoding="utf-8"?>
<calcChain xmlns="http://schemas.openxmlformats.org/spreadsheetml/2006/main">
  <c r="K30" i="2" l="1"/>
  <c r="K29" i="2"/>
  <c r="K28" i="2"/>
  <c r="K24" i="2"/>
  <c r="K23" i="2"/>
  <c r="K22" i="2"/>
  <c r="K21" i="2"/>
  <c r="K20" i="2"/>
  <c r="K19" i="2"/>
  <c r="K15" i="2"/>
  <c r="K11" i="2"/>
  <c r="K10" i="2"/>
  <c r="K5" i="2"/>
  <c r="K30" i="3"/>
  <c r="K29" i="3"/>
  <c r="K28" i="3"/>
  <c r="K15" i="3" l="1"/>
  <c r="K10" i="3"/>
  <c r="K24" i="3"/>
  <c r="K23" i="3"/>
  <c r="K22" i="3"/>
  <c r="K21" i="3"/>
  <c r="K11" i="3"/>
  <c r="K20" i="3"/>
  <c r="K19" i="3"/>
  <c r="K5" i="3"/>
</calcChain>
</file>

<file path=xl/sharedStrings.xml><?xml version="1.0" encoding="utf-8"?>
<sst xmlns="http://schemas.openxmlformats.org/spreadsheetml/2006/main" count="182" uniqueCount="36">
  <si>
    <t>Αντικειμενικη συναρτηση</t>
  </si>
  <si>
    <t>x11</t>
  </si>
  <si>
    <t>x12</t>
  </si>
  <si>
    <t>x21</t>
  </si>
  <si>
    <t>x22</t>
  </si>
  <si>
    <t>x31</t>
  </si>
  <si>
    <t>x32</t>
  </si>
  <si>
    <t>x2</t>
  </si>
  <si>
    <t>x3</t>
  </si>
  <si>
    <t>Η τιμή της αντικειμενικής συνάρτησης</t>
  </si>
  <si>
    <t>Παράμετροι κij</t>
  </si>
  <si>
    <t>=</t>
  </si>
  <si>
    <t xml:space="preserve">Αριστερό μέλος </t>
  </si>
  <si>
    <t xml:space="preserve">Συνθήκη </t>
  </si>
  <si>
    <t>Δεξιό μέλος</t>
  </si>
  <si>
    <t>x1</t>
  </si>
  <si>
    <r>
      <t xml:space="preserve">Οι τιμές των </t>
    </r>
    <r>
      <rPr>
        <b/>
        <sz val="11"/>
        <color rgb="FFFF66CC"/>
        <rFont val="Calibri"/>
        <family val="2"/>
        <scheme val="minor"/>
      </rPr>
      <t>xij</t>
    </r>
    <r>
      <rPr>
        <sz val="11"/>
        <color theme="1"/>
        <rFont val="Calibri"/>
        <family val="2"/>
        <scheme val="minor"/>
      </rPr>
      <t xml:space="preserve"> και </t>
    </r>
    <r>
      <rPr>
        <b/>
        <sz val="11"/>
        <color rgb="FF00B0F0"/>
        <rFont val="Calibri"/>
        <family val="2"/>
        <scheme val="minor"/>
      </rPr>
      <t xml:space="preserve">xj </t>
    </r>
    <r>
      <rPr>
        <sz val="9"/>
        <color theme="1"/>
        <rFont val="Calibri"/>
        <family val="2"/>
        <scheme val="minor"/>
      </rPr>
      <t>(δηλαδή η λύση)</t>
    </r>
  </si>
  <si>
    <t>Μεταβλητές απόφασης xij και xj</t>
  </si>
  <si>
    <t>Πελάτης Α</t>
  </si>
  <si>
    <t>Πελάτης Β</t>
  </si>
  <si>
    <t>Περιορισμοί  εξυπηρέτησης</t>
  </si>
  <si>
    <t>Περιορισμος ενεργών κόμβων</t>
  </si>
  <si>
    <t>Εργοστάσια</t>
  </si>
  <si>
    <r>
      <t>Εργοστάσιο Α</t>
    </r>
    <r>
      <rPr>
        <b/>
        <sz val="11"/>
        <color theme="1"/>
        <rFont val="Calibri"/>
        <family val="2"/>
        <scheme val="minor"/>
      </rPr>
      <t xml:space="preserve"> / </t>
    </r>
    <r>
      <rPr>
        <b/>
        <sz val="11"/>
        <color rgb="FF009242"/>
        <rFont val="Calibri"/>
        <family val="2"/>
        <scheme val="minor"/>
      </rPr>
      <t>Πελάτης Α</t>
    </r>
  </si>
  <si>
    <r>
      <t>Εργοστάσιο Α</t>
    </r>
    <r>
      <rPr>
        <b/>
        <sz val="11"/>
        <color theme="1"/>
        <rFont val="Calibri"/>
        <family val="2"/>
        <scheme val="minor"/>
      </rPr>
      <t xml:space="preserve"> / </t>
    </r>
    <r>
      <rPr>
        <b/>
        <sz val="11"/>
        <color rgb="FF009242"/>
        <rFont val="Calibri"/>
        <family val="2"/>
        <scheme val="minor"/>
      </rPr>
      <t>Πελάτης Β</t>
    </r>
  </si>
  <si>
    <r>
      <t>Εργοστάσιο Β</t>
    </r>
    <r>
      <rPr>
        <b/>
        <sz val="11"/>
        <color theme="1"/>
        <rFont val="Calibri"/>
        <family val="2"/>
        <scheme val="minor"/>
      </rPr>
      <t xml:space="preserve">/ </t>
    </r>
    <r>
      <rPr>
        <b/>
        <sz val="11"/>
        <color rgb="FF009242"/>
        <rFont val="Calibri"/>
        <family val="2"/>
        <scheme val="minor"/>
      </rPr>
      <t>Πελάτης Α</t>
    </r>
  </si>
  <si>
    <t>&lt;=</t>
  </si>
  <si>
    <r>
      <t>Εργοστάσιο Β</t>
    </r>
    <r>
      <rPr>
        <b/>
        <sz val="11"/>
        <color theme="1"/>
        <rFont val="Calibri"/>
        <family val="2"/>
        <scheme val="minor"/>
      </rPr>
      <t xml:space="preserve">/ </t>
    </r>
    <r>
      <rPr>
        <b/>
        <sz val="11"/>
        <color rgb="FF009242"/>
        <rFont val="Calibri"/>
        <family val="2"/>
        <scheme val="minor"/>
      </rPr>
      <t>Πελάτης B</t>
    </r>
  </si>
  <si>
    <r>
      <t>Εργοστάσιο Γ</t>
    </r>
    <r>
      <rPr>
        <b/>
        <sz val="11"/>
        <color theme="1"/>
        <rFont val="Calibri"/>
        <family val="2"/>
        <scheme val="minor"/>
      </rPr>
      <t xml:space="preserve">/ </t>
    </r>
    <r>
      <rPr>
        <b/>
        <sz val="11"/>
        <color rgb="FF009242"/>
        <rFont val="Calibri"/>
        <family val="2"/>
        <scheme val="minor"/>
      </rPr>
      <t>Πελάτης Α</t>
    </r>
  </si>
  <si>
    <r>
      <t>Εργοστάσιο Γ/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009242"/>
        <rFont val="Calibri"/>
        <family val="2"/>
        <scheme val="minor"/>
      </rPr>
      <t>Πελάτης Β</t>
    </r>
  </si>
  <si>
    <t>Περιορισμοί  ενεργοποίησης</t>
  </si>
  <si>
    <t>Ανάπτυξη του προβλήματος χωροθέτησης</t>
  </si>
  <si>
    <r>
      <t>Εργοστάσιο Α</t>
    </r>
    <r>
      <rPr>
        <b/>
        <sz val="11"/>
        <color theme="1"/>
        <rFont val="Calibri"/>
        <family val="2"/>
        <scheme val="minor"/>
      </rPr>
      <t xml:space="preserve"> </t>
    </r>
  </si>
  <si>
    <t>Εργοστάσιο Β</t>
  </si>
  <si>
    <t>Εργοστάσιο Γ</t>
  </si>
  <si>
    <t>Περιορισμοί  ενεργοποιησης-εξυπηρέτησης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</si>
</sst>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66CC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BF8F00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9242"/>
      <name val="Calibri"/>
      <family val="2"/>
      <scheme val="minor"/>
    </font>
    <font>
      <b/>
      <u/>
      <sz val="11"/>
      <color rgb="FF26262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2" borderId="1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0" xfId="0" applyFill="1"/>
    <xf numFmtId="0" fontId="1" fillId="2" borderId="6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Border="1"/>
    <xf numFmtId="0" fontId="1" fillId="2" borderId="1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2" borderId="7" xfId="0" applyFont="1" applyFill="1" applyBorder="1"/>
    <xf numFmtId="0" fontId="6" fillId="2" borderId="7" xfId="0" applyFont="1" applyFill="1" applyBorder="1"/>
    <xf numFmtId="0" fontId="0" fillId="2" borderId="8" xfId="0" applyFill="1" applyBorder="1"/>
    <xf numFmtId="0" fontId="0" fillId="2" borderId="0" xfId="0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/>
    </xf>
    <xf numFmtId="0" fontId="0" fillId="2" borderId="9" xfId="0" applyFill="1" applyBorder="1"/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8" fillId="2" borderId="8" xfId="0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1" fillId="2" borderId="2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0" fillId="2" borderId="15" xfId="0" applyFill="1" applyBorder="1"/>
    <xf numFmtId="0" fontId="7" fillId="2" borderId="16" xfId="0" applyFont="1" applyFill="1" applyBorder="1" applyAlignment="1">
      <alignment horizontal="center" vertical="center"/>
    </xf>
    <xf numFmtId="0" fontId="0" fillId="2" borderId="16" xfId="0" applyFill="1" applyBorder="1"/>
    <xf numFmtId="0" fontId="8" fillId="2" borderId="7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10" fillId="0" borderId="10" xfId="0" applyFont="1" applyBorder="1" applyAlignment="1">
      <alignment horizontal="center" vertical="center" readingOrder="1"/>
    </xf>
    <xf numFmtId="0" fontId="10" fillId="0" borderId="12" xfId="0" applyFont="1" applyBorder="1" applyAlignment="1">
      <alignment horizontal="center" vertical="center" readingOrder="1"/>
    </xf>
    <xf numFmtId="0" fontId="10" fillId="0" borderId="13" xfId="0" applyFont="1" applyBorder="1" applyAlignment="1">
      <alignment horizontal="center" vertical="center" readingOrder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FF66CC"/>
      <color rgb="FF009242"/>
      <color rgb="FFBF8F00"/>
      <color rgb="FFBF2B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topLeftCell="A2" zoomScale="130" zoomScaleNormal="130" workbookViewId="0">
      <selection activeCell="T15" sqref="T15"/>
    </sheetView>
  </sheetViews>
  <sheetFormatPr defaultColWidth="8.7109375" defaultRowHeight="15" x14ac:dyDescent="0.25"/>
  <cols>
    <col min="1" max="1" width="30.42578125" style="3" customWidth="1"/>
    <col min="2" max="10" width="4.5703125" style="7" customWidth="1"/>
    <col min="11" max="11" width="14.5703125" style="3" bestFit="1" customWidth="1"/>
    <col min="12" max="12" width="8.5703125" style="3" bestFit="1" customWidth="1"/>
    <col min="13" max="13" width="10.85546875" style="3" bestFit="1" customWidth="1"/>
    <col min="14" max="14" width="34.42578125" style="3" customWidth="1"/>
    <col min="15" max="16384" width="8.7109375" style="3"/>
  </cols>
  <sheetData>
    <row r="1" spans="1:13" ht="16.5" thickBot="1" x14ac:dyDescent="0.3">
      <c r="A1" s="44" t="s">
        <v>31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6"/>
    </row>
    <row r="2" spans="1:13" ht="16.5" thickBot="1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8"/>
    </row>
    <row r="3" spans="1:13" x14ac:dyDescent="0.25">
      <c r="A3" s="59" t="s">
        <v>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1"/>
    </row>
    <row r="4" spans="1:13" x14ac:dyDescent="0.25">
      <c r="A4" s="14" t="s">
        <v>17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15</v>
      </c>
      <c r="I4" s="11" t="s">
        <v>7</v>
      </c>
      <c r="J4" s="11" t="s">
        <v>8</v>
      </c>
      <c r="K4" s="53" t="s">
        <v>9</v>
      </c>
      <c r="L4" s="53"/>
      <c r="M4" s="54"/>
    </row>
    <row r="5" spans="1:13" x14ac:dyDescent="0.25">
      <c r="A5" s="15" t="s">
        <v>10</v>
      </c>
      <c r="B5" s="5">
        <v>50</v>
      </c>
      <c r="C5" s="5">
        <v>200</v>
      </c>
      <c r="D5" s="5">
        <v>20</v>
      </c>
      <c r="E5" s="5">
        <v>30</v>
      </c>
      <c r="F5" s="5">
        <v>200</v>
      </c>
      <c r="G5" s="5">
        <v>50</v>
      </c>
      <c r="H5" s="5"/>
      <c r="I5" s="5"/>
      <c r="J5" s="5"/>
      <c r="K5" s="55">
        <f>SUMPRODUCT(B5:J5,B6:J6)</f>
        <v>0</v>
      </c>
      <c r="L5" s="55"/>
      <c r="M5" s="56"/>
    </row>
    <row r="6" spans="1:13" ht="15.75" thickBot="1" x14ac:dyDescent="0.3">
      <c r="A6" s="16" t="s">
        <v>16</v>
      </c>
      <c r="B6" s="6"/>
      <c r="C6" s="6"/>
      <c r="D6" s="6"/>
      <c r="E6" s="6"/>
      <c r="F6" s="6"/>
      <c r="G6" s="6"/>
      <c r="H6" s="6"/>
      <c r="I6" s="6"/>
      <c r="J6" s="6"/>
      <c r="K6" s="57"/>
      <c r="L6" s="57"/>
      <c r="M6" s="58"/>
    </row>
    <row r="7" spans="1:13" ht="15.75" thickBot="1" x14ac:dyDescent="0.3">
      <c r="A7" s="29"/>
      <c r="B7" s="17"/>
      <c r="C7" s="17"/>
      <c r="D7" s="17"/>
      <c r="E7" s="17"/>
      <c r="F7" s="17"/>
      <c r="G7" s="17"/>
      <c r="H7" s="17"/>
      <c r="I7" s="17"/>
      <c r="J7" s="17"/>
      <c r="K7" s="18"/>
      <c r="L7" s="18"/>
      <c r="M7" s="30"/>
    </row>
    <row r="8" spans="1:13" ht="15.75" thickBot="1" x14ac:dyDescent="0.3">
      <c r="A8" s="47" t="s">
        <v>20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9"/>
    </row>
    <row r="9" spans="1:13" x14ac:dyDescent="0.25">
      <c r="A9" s="19"/>
      <c r="B9" s="11" t="s">
        <v>1</v>
      </c>
      <c r="C9" s="11" t="s">
        <v>2</v>
      </c>
      <c r="D9" s="11" t="s">
        <v>3</v>
      </c>
      <c r="E9" s="11" t="s">
        <v>4</v>
      </c>
      <c r="F9" s="11" t="s">
        <v>5</v>
      </c>
      <c r="G9" s="11" t="s">
        <v>6</v>
      </c>
      <c r="H9" s="11" t="s">
        <v>15</v>
      </c>
      <c r="I9" s="11" t="s">
        <v>7</v>
      </c>
      <c r="J9" s="11" t="s">
        <v>8</v>
      </c>
      <c r="K9" s="10" t="s">
        <v>12</v>
      </c>
      <c r="L9" s="10" t="s">
        <v>13</v>
      </c>
      <c r="M9" s="26" t="s">
        <v>14</v>
      </c>
    </row>
    <row r="10" spans="1:13" x14ac:dyDescent="0.25">
      <c r="A10" s="24" t="s">
        <v>18</v>
      </c>
      <c r="B10" s="13">
        <v>1</v>
      </c>
      <c r="C10" s="13"/>
      <c r="D10" s="13">
        <v>1</v>
      </c>
      <c r="E10" s="13"/>
      <c r="F10" s="13">
        <v>1</v>
      </c>
      <c r="G10" s="13"/>
      <c r="H10" s="13"/>
      <c r="I10" s="13"/>
      <c r="J10" s="13"/>
      <c r="K10" s="13">
        <f>SUMPRODUCT(B10:J10,B6:J6)</f>
        <v>0</v>
      </c>
      <c r="L10" s="13" t="s">
        <v>11</v>
      </c>
      <c r="M10" s="21">
        <v>1</v>
      </c>
    </row>
    <row r="11" spans="1:13" ht="15.75" thickBot="1" x14ac:dyDescent="0.3">
      <c r="A11" s="25" t="s">
        <v>19</v>
      </c>
      <c r="B11" s="6"/>
      <c r="C11" s="6">
        <v>1</v>
      </c>
      <c r="D11" s="6"/>
      <c r="E11" s="6">
        <v>1</v>
      </c>
      <c r="F11" s="6"/>
      <c r="G11" s="6">
        <v>1</v>
      </c>
      <c r="H11" s="6"/>
      <c r="I11" s="6"/>
      <c r="J11" s="6"/>
      <c r="K11" s="6">
        <f>SUMPRODUCT(B11:J11,B6:J6)</f>
        <v>0</v>
      </c>
      <c r="L11" s="6" t="s">
        <v>11</v>
      </c>
      <c r="M11" s="22">
        <v>1</v>
      </c>
    </row>
    <row r="12" spans="1:13" ht="15.75" thickBot="1" x14ac:dyDescent="0.3">
      <c r="A12" s="2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31"/>
    </row>
    <row r="13" spans="1:13" ht="15.75" thickBot="1" x14ac:dyDescent="0.3">
      <c r="A13" s="50" t="s">
        <v>21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2"/>
    </row>
    <row r="14" spans="1:13" x14ac:dyDescent="0.25">
      <c r="A14" s="8"/>
      <c r="B14" s="11" t="s">
        <v>1</v>
      </c>
      <c r="C14" s="11" t="s">
        <v>2</v>
      </c>
      <c r="D14" s="11" t="s">
        <v>3</v>
      </c>
      <c r="E14" s="11" t="s">
        <v>4</v>
      </c>
      <c r="F14" s="11" t="s">
        <v>5</v>
      </c>
      <c r="G14" s="11" t="s">
        <v>6</v>
      </c>
      <c r="H14" s="11" t="s">
        <v>15</v>
      </c>
      <c r="I14" s="11" t="s">
        <v>7</v>
      </c>
      <c r="J14" s="11" t="s">
        <v>8</v>
      </c>
      <c r="K14" s="34" t="s">
        <v>12</v>
      </c>
      <c r="L14" s="34" t="s">
        <v>13</v>
      </c>
      <c r="M14" s="35" t="s">
        <v>14</v>
      </c>
    </row>
    <row r="15" spans="1:13" ht="15.75" thickBot="1" x14ac:dyDescent="0.3">
      <c r="A15" s="23" t="s">
        <v>22</v>
      </c>
      <c r="B15" s="6"/>
      <c r="C15" s="6"/>
      <c r="D15" s="6"/>
      <c r="E15" s="6"/>
      <c r="F15" s="6"/>
      <c r="G15" s="6"/>
      <c r="H15" s="6">
        <v>1</v>
      </c>
      <c r="I15" s="6">
        <v>1</v>
      </c>
      <c r="J15" s="6">
        <v>1</v>
      </c>
      <c r="K15" s="6">
        <f>SUMPRODUCT(B15:J15,B6:J6)</f>
        <v>0</v>
      </c>
      <c r="L15" s="6" t="s">
        <v>11</v>
      </c>
      <c r="M15" s="22">
        <v>2</v>
      </c>
    </row>
    <row r="16" spans="1:13" ht="15.75" thickBot="1" x14ac:dyDescent="0.3">
      <c r="B16" s="3"/>
      <c r="C16" s="3"/>
      <c r="D16" s="3"/>
      <c r="E16" s="3"/>
      <c r="F16" s="3"/>
      <c r="G16" s="3"/>
      <c r="H16" s="3"/>
      <c r="I16" s="3"/>
      <c r="J16" s="3"/>
    </row>
    <row r="17" spans="1:13" ht="15.75" thickBot="1" x14ac:dyDescent="0.3">
      <c r="A17" s="41" t="s">
        <v>30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3"/>
    </row>
    <row r="18" spans="1:13" x14ac:dyDescent="0.25">
      <c r="A18" s="8"/>
      <c r="B18" s="11" t="s">
        <v>1</v>
      </c>
      <c r="C18" s="11" t="s">
        <v>2</v>
      </c>
      <c r="D18" s="11" t="s">
        <v>3</v>
      </c>
      <c r="E18" s="11" t="s">
        <v>4</v>
      </c>
      <c r="F18" s="11" t="s">
        <v>5</v>
      </c>
      <c r="G18" s="11" t="s">
        <v>6</v>
      </c>
      <c r="H18" s="11" t="s">
        <v>15</v>
      </c>
      <c r="I18" s="11" t="s">
        <v>7</v>
      </c>
      <c r="J18" s="11" t="s">
        <v>8</v>
      </c>
      <c r="K18" s="34" t="s">
        <v>12</v>
      </c>
      <c r="L18" s="34" t="s">
        <v>13</v>
      </c>
      <c r="M18" s="35" t="s">
        <v>14</v>
      </c>
    </row>
    <row r="19" spans="1:13" x14ac:dyDescent="0.25">
      <c r="A19" s="32" t="s">
        <v>23</v>
      </c>
      <c r="B19" s="13">
        <v>1</v>
      </c>
      <c r="C19" s="13"/>
      <c r="D19" s="13"/>
      <c r="E19" s="13"/>
      <c r="F19" s="13"/>
      <c r="G19" s="13"/>
      <c r="H19" s="13">
        <v>-1</v>
      </c>
      <c r="I19" s="13"/>
      <c r="J19" s="13"/>
      <c r="K19" s="13">
        <f>SUMPRODUCT(B19:J19,B6:J6)</f>
        <v>0</v>
      </c>
      <c r="L19" s="13" t="s">
        <v>26</v>
      </c>
      <c r="M19" s="21">
        <v>0</v>
      </c>
    </row>
    <row r="20" spans="1:13" x14ac:dyDescent="0.25">
      <c r="A20" s="32" t="s">
        <v>24</v>
      </c>
      <c r="B20" s="13"/>
      <c r="C20" s="13">
        <v>1</v>
      </c>
      <c r="D20" s="13"/>
      <c r="E20" s="13"/>
      <c r="F20" s="13"/>
      <c r="G20" s="13"/>
      <c r="H20" s="13">
        <v>-1</v>
      </c>
      <c r="I20" s="12"/>
      <c r="J20" s="13"/>
      <c r="K20" s="13">
        <f>SUMPRODUCT(B20:J20,B6:J6)</f>
        <v>0</v>
      </c>
      <c r="L20" s="13" t="s">
        <v>26</v>
      </c>
      <c r="M20" s="21">
        <v>0</v>
      </c>
    </row>
    <row r="21" spans="1:13" x14ac:dyDescent="0.25">
      <c r="A21" s="32" t="s">
        <v>25</v>
      </c>
      <c r="B21" s="13"/>
      <c r="C21" s="13"/>
      <c r="D21" s="13">
        <v>1</v>
      </c>
      <c r="E21" s="13"/>
      <c r="F21" s="13"/>
      <c r="G21" s="13"/>
      <c r="H21" s="13"/>
      <c r="I21" s="13">
        <v>-1</v>
      </c>
      <c r="J21" s="12"/>
      <c r="K21" s="13">
        <f>SUMPRODUCT(B21:J21,B6:J6)</f>
        <v>0</v>
      </c>
      <c r="L21" s="13" t="s">
        <v>26</v>
      </c>
      <c r="M21" s="21">
        <v>0</v>
      </c>
    </row>
    <row r="22" spans="1:13" x14ac:dyDescent="0.25">
      <c r="A22" s="32" t="s">
        <v>27</v>
      </c>
      <c r="B22" s="13"/>
      <c r="C22" s="13"/>
      <c r="D22" s="13"/>
      <c r="E22" s="13">
        <v>1</v>
      </c>
      <c r="F22" s="13"/>
      <c r="G22" s="13"/>
      <c r="H22" s="13"/>
      <c r="I22" s="13">
        <v>-1</v>
      </c>
      <c r="J22" s="12"/>
      <c r="K22" s="13">
        <f>SUMPRODUCT(B22:J22,B6:J6)</f>
        <v>0</v>
      </c>
      <c r="L22" s="13" t="s">
        <v>26</v>
      </c>
      <c r="M22" s="21">
        <v>0</v>
      </c>
    </row>
    <row r="23" spans="1:13" x14ac:dyDescent="0.25">
      <c r="A23" s="32" t="s">
        <v>28</v>
      </c>
      <c r="B23" s="13"/>
      <c r="C23" s="13"/>
      <c r="D23" s="13"/>
      <c r="E23" s="13"/>
      <c r="F23" s="13">
        <v>1</v>
      </c>
      <c r="G23" s="13"/>
      <c r="H23" s="13"/>
      <c r="I23" s="12"/>
      <c r="J23" s="13">
        <v>-1</v>
      </c>
      <c r="K23" s="13">
        <f>SUMPRODUCT(B23:J23,B6:J6)</f>
        <v>0</v>
      </c>
      <c r="L23" s="13" t="s">
        <v>26</v>
      </c>
      <c r="M23" s="21">
        <v>0</v>
      </c>
    </row>
    <row r="24" spans="1:13" ht="15.75" thickBot="1" x14ac:dyDescent="0.3">
      <c r="A24" s="33" t="s">
        <v>29</v>
      </c>
      <c r="B24" s="6"/>
      <c r="C24" s="6"/>
      <c r="D24" s="6"/>
      <c r="E24" s="6"/>
      <c r="F24" s="6"/>
      <c r="G24" s="6">
        <v>1</v>
      </c>
      <c r="H24" s="6"/>
      <c r="I24" s="20"/>
      <c r="J24" s="6">
        <v>-1</v>
      </c>
      <c r="K24" s="6">
        <f>SUMPRODUCT(B24:J24,B6:J6)</f>
        <v>0</v>
      </c>
      <c r="L24" s="6" t="s">
        <v>26</v>
      </c>
      <c r="M24" s="22">
        <v>0</v>
      </c>
    </row>
    <row r="25" spans="1:13" ht="15.75" thickBot="1" x14ac:dyDescent="0.3">
      <c r="B25" s="3"/>
      <c r="C25" s="3"/>
      <c r="D25" s="3"/>
      <c r="E25" s="3"/>
      <c r="F25" s="3"/>
      <c r="G25" s="3"/>
      <c r="H25" s="3"/>
      <c r="I25" s="3"/>
      <c r="J25" s="3"/>
    </row>
    <row r="26" spans="1:13" ht="15.75" thickBot="1" x14ac:dyDescent="0.3">
      <c r="A26" s="38" t="s">
        <v>35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40"/>
    </row>
    <row r="27" spans="1:13" x14ac:dyDescent="0.25">
      <c r="A27" s="19"/>
      <c r="B27" s="11" t="s">
        <v>1</v>
      </c>
      <c r="C27" s="11" t="s">
        <v>2</v>
      </c>
      <c r="D27" s="11" t="s">
        <v>3</v>
      </c>
      <c r="E27" s="11" t="s">
        <v>4</v>
      </c>
      <c r="F27" s="11" t="s">
        <v>5</v>
      </c>
      <c r="G27" s="11" t="s">
        <v>6</v>
      </c>
      <c r="H27" s="11" t="s">
        <v>15</v>
      </c>
      <c r="I27" s="11" t="s">
        <v>7</v>
      </c>
      <c r="J27" s="11" t="s">
        <v>8</v>
      </c>
      <c r="K27" s="10" t="s">
        <v>12</v>
      </c>
      <c r="L27" s="10" t="s">
        <v>13</v>
      </c>
      <c r="M27" s="26" t="s">
        <v>14</v>
      </c>
    </row>
    <row r="28" spans="1:13" x14ac:dyDescent="0.25">
      <c r="A28" s="32" t="s">
        <v>32</v>
      </c>
      <c r="B28" s="13">
        <v>-1</v>
      </c>
      <c r="C28" s="13">
        <v>-1</v>
      </c>
      <c r="D28" s="13"/>
      <c r="E28" s="13"/>
      <c r="F28" s="13"/>
      <c r="G28" s="13"/>
      <c r="H28" s="13">
        <v>1</v>
      </c>
      <c r="I28" s="13"/>
      <c r="J28" s="13"/>
      <c r="K28" s="13">
        <f>SUMPRODUCT(B28:J28,B6:J6)</f>
        <v>0</v>
      </c>
      <c r="L28" s="13" t="s">
        <v>26</v>
      </c>
      <c r="M28" s="21">
        <v>0</v>
      </c>
    </row>
    <row r="29" spans="1:13" x14ac:dyDescent="0.25">
      <c r="A29" s="32" t="s">
        <v>33</v>
      </c>
      <c r="B29" s="13"/>
      <c r="C29" s="13"/>
      <c r="D29" s="13">
        <v>-1</v>
      </c>
      <c r="E29" s="13">
        <v>-1</v>
      </c>
      <c r="F29" s="13"/>
      <c r="G29" s="13"/>
      <c r="H29" s="13"/>
      <c r="I29" s="12">
        <v>1</v>
      </c>
      <c r="J29" s="13"/>
      <c r="K29" s="13">
        <f>SUMPRODUCT(B29:J29,B6:J6)</f>
        <v>0</v>
      </c>
      <c r="L29" s="13" t="s">
        <v>26</v>
      </c>
      <c r="M29" s="21">
        <v>0</v>
      </c>
    </row>
    <row r="30" spans="1:13" ht="15.75" thickBot="1" x14ac:dyDescent="0.3">
      <c r="A30" s="33" t="s">
        <v>34</v>
      </c>
      <c r="B30" s="6"/>
      <c r="C30" s="6"/>
      <c r="D30" s="6"/>
      <c r="E30" s="6"/>
      <c r="F30" s="6">
        <v>-1</v>
      </c>
      <c r="G30" s="6">
        <v>-1</v>
      </c>
      <c r="H30" s="6"/>
      <c r="I30" s="6"/>
      <c r="J30" s="20">
        <v>1</v>
      </c>
      <c r="K30" s="6">
        <f>SUMPRODUCT(B30:J30,B6:J6)</f>
        <v>0</v>
      </c>
      <c r="L30" s="6" t="s">
        <v>26</v>
      </c>
      <c r="M30" s="22">
        <v>0</v>
      </c>
    </row>
    <row r="31" spans="1:13" x14ac:dyDescent="0.25">
      <c r="B31" s="3"/>
      <c r="C31" s="3"/>
      <c r="D31" s="3"/>
      <c r="E31" s="3"/>
      <c r="F31" s="3"/>
      <c r="G31" s="3"/>
      <c r="H31" s="3"/>
      <c r="I31" s="3"/>
      <c r="J31" s="3"/>
    </row>
    <row r="32" spans="1:13" x14ac:dyDescent="0.25">
      <c r="B32" s="3"/>
      <c r="C32" s="3"/>
      <c r="D32" s="3"/>
      <c r="E32" s="3"/>
      <c r="F32" s="3"/>
      <c r="G32" s="3"/>
      <c r="H32" s="3"/>
      <c r="I32" s="3"/>
      <c r="J32" s="3"/>
    </row>
    <row r="33" spans="2:10" x14ac:dyDescent="0.25">
      <c r="B33" s="3"/>
      <c r="C33" s="3"/>
      <c r="D33" s="3"/>
      <c r="E33" s="3"/>
      <c r="F33" s="3"/>
      <c r="G33" s="3"/>
      <c r="H33" s="3"/>
      <c r="I33" s="3"/>
      <c r="J33" s="3"/>
    </row>
  </sheetData>
  <mergeCells count="8">
    <mergeCell ref="A26:M26"/>
    <mergeCell ref="A17:M17"/>
    <mergeCell ref="A1:M1"/>
    <mergeCell ref="A8:M8"/>
    <mergeCell ref="A13:M13"/>
    <mergeCell ref="K4:M4"/>
    <mergeCell ref="K5:M6"/>
    <mergeCell ref="A3:M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opLeftCell="A2" zoomScale="140" zoomScaleNormal="140" workbookViewId="0">
      <selection activeCell="A26" sqref="A26:M26"/>
    </sheetView>
  </sheetViews>
  <sheetFormatPr defaultColWidth="8.7109375" defaultRowHeight="15" x14ac:dyDescent="0.25"/>
  <cols>
    <col min="1" max="1" width="30.42578125" style="3" customWidth="1"/>
    <col min="2" max="10" width="4.5703125" style="3" customWidth="1"/>
    <col min="11" max="11" width="14.5703125" style="3" bestFit="1" customWidth="1"/>
    <col min="12" max="12" width="8.5703125" style="3" bestFit="1" customWidth="1"/>
    <col min="13" max="13" width="10.85546875" style="3" bestFit="1" customWidth="1"/>
    <col min="14" max="16384" width="8.7109375" style="3"/>
  </cols>
  <sheetData>
    <row r="1" spans="1:13" ht="16.5" thickBot="1" x14ac:dyDescent="0.3">
      <c r="A1" s="44" t="s">
        <v>31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6"/>
    </row>
    <row r="2" spans="1:13" ht="16.5" thickBot="1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8"/>
    </row>
    <row r="3" spans="1:13" x14ac:dyDescent="0.25">
      <c r="A3" s="59" t="s">
        <v>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1"/>
    </row>
    <row r="4" spans="1:13" x14ac:dyDescent="0.25">
      <c r="A4" s="14" t="s">
        <v>17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15</v>
      </c>
      <c r="I4" s="11" t="s">
        <v>7</v>
      </c>
      <c r="J4" s="11" t="s">
        <v>8</v>
      </c>
      <c r="K4" s="53" t="s">
        <v>9</v>
      </c>
      <c r="L4" s="53"/>
      <c r="M4" s="54"/>
    </row>
    <row r="5" spans="1:13" x14ac:dyDescent="0.25">
      <c r="A5" s="15" t="s">
        <v>10</v>
      </c>
      <c r="B5" s="5">
        <v>50</v>
      </c>
      <c r="C5" s="5">
        <v>200</v>
      </c>
      <c r="D5" s="5">
        <v>20</v>
      </c>
      <c r="E5" s="5">
        <v>30</v>
      </c>
      <c r="F5" s="5">
        <v>200</v>
      </c>
      <c r="G5" s="5">
        <v>50</v>
      </c>
      <c r="H5" s="5"/>
      <c r="I5" s="5"/>
      <c r="J5" s="5"/>
      <c r="K5" s="55">
        <f>SUMPRODUCT(B5:J5,B6:J6)</f>
        <v>70</v>
      </c>
      <c r="L5" s="55"/>
      <c r="M5" s="56"/>
    </row>
    <row r="6" spans="1:13" ht="15.75" thickBot="1" x14ac:dyDescent="0.3">
      <c r="A6" s="16" t="s">
        <v>16</v>
      </c>
      <c r="B6" s="36">
        <v>0</v>
      </c>
      <c r="C6" s="36">
        <v>0</v>
      </c>
      <c r="D6" s="36">
        <v>1</v>
      </c>
      <c r="E6" s="36">
        <v>0</v>
      </c>
      <c r="F6" s="36">
        <v>0</v>
      </c>
      <c r="G6" s="36">
        <v>1</v>
      </c>
      <c r="H6" s="37">
        <v>0</v>
      </c>
      <c r="I6" s="37">
        <v>1</v>
      </c>
      <c r="J6" s="37">
        <v>1</v>
      </c>
      <c r="K6" s="57"/>
      <c r="L6" s="57"/>
      <c r="M6" s="58"/>
    </row>
    <row r="7" spans="1:13" ht="15.75" thickBot="1" x14ac:dyDescent="0.3">
      <c r="A7" s="29"/>
      <c r="B7" s="17"/>
      <c r="C7" s="17"/>
      <c r="D7" s="17"/>
      <c r="E7" s="17"/>
      <c r="F7" s="17"/>
      <c r="G7" s="17"/>
      <c r="H7" s="17"/>
      <c r="I7" s="17"/>
      <c r="J7" s="17"/>
      <c r="K7" s="18"/>
      <c r="L7" s="18"/>
      <c r="M7" s="30"/>
    </row>
    <row r="8" spans="1:13" ht="15.75" thickBot="1" x14ac:dyDescent="0.3">
      <c r="A8" s="47" t="s">
        <v>20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9"/>
    </row>
    <row r="9" spans="1:13" x14ac:dyDescent="0.25">
      <c r="A9" s="19"/>
      <c r="B9" s="11" t="s">
        <v>1</v>
      </c>
      <c r="C9" s="11" t="s">
        <v>2</v>
      </c>
      <c r="D9" s="11" t="s">
        <v>3</v>
      </c>
      <c r="E9" s="11" t="s">
        <v>4</v>
      </c>
      <c r="F9" s="11" t="s">
        <v>5</v>
      </c>
      <c r="G9" s="11" t="s">
        <v>6</v>
      </c>
      <c r="H9" s="11" t="s">
        <v>15</v>
      </c>
      <c r="I9" s="11" t="s">
        <v>7</v>
      </c>
      <c r="J9" s="11" t="s">
        <v>8</v>
      </c>
      <c r="K9" s="10" t="s">
        <v>12</v>
      </c>
      <c r="L9" s="10" t="s">
        <v>13</v>
      </c>
      <c r="M9" s="26" t="s">
        <v>14</v>
      </c>
    </row>
    <row r="10" spans="1:13" x14ac:dyDescent="0.25">
      <c r="A10" s="24" t="s">
        <v>18</v>
      </c>
      <c r="B10" s="13">
        <v>1</v>
      </c>
      <c r="C10" s="13"/>
      <c r="D10" s="13">
        <v>1</v>
      </c>
      <c r="E10" s="13"/>
      <c r="F10" s="13">
        <v>1</v>
      </c>
      <c r="G10" s="13"/>
      <c r="H10" s="13"/>
      <c r="I10" s="13"/>
      <c r="J10" s="13"/>
      <c r="K10" s="13">
        <f>SUMPRODUCT(B10:J10,B6:J6)</f>
        <v>1</v>
      </c>
      <c r="L10" s="13" t="s">
        <v>11</v>
      </c>
      <c r="M10" s="21">
        <v>1</v>
      </c>
    </row>
    <row r="11" spans="1:13" ht="15.75" thickBot="1" x14ac:dyDescent="0.3">
      <c r="A11" s="25" t="s">
        <v>19</v>
      </c>
      <c r="B11" s="6"/>
      <c r="C11" s="6">
        <v>1</v>
      </c>
      <c r="D11" s="6"/>
      <c r="E11" s="6">
        <v>1</v>
      </c>
      <c r="F11" s="6"/>
      <c r="G11" s="6">
        <v>1</v>
      </c>
      <c r="H11" s="6"/>
      <c r="I11" s="6"/>
      <c r="J11" s="6"/>
      <c r="K11" s="6">
        <f>SUMPRODUCT(B11:J11,B6:J6)</f>
        <v>1</v>
      </c>
      <c r="L11" s="6" t="s">
        <v>11</v>
      </c>
      <c r="M11" s="22">
        <v>1</v>
      </c>
    </row>
    <row r="12" spans="1:13" ht="15.75" thickBot="1" x14ac:dyDescent="0.3">
      <c r="A12" s="2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31"/>
    </row>
    <row r="13" spans="1:13" ht="15.75" thickBot="1" x14ac:dyDescent="0.3">
      <c r="A13" s="50" t="s">
        <v>21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2"/>
    </row>
    <row r="14" spans="1:13" x14ac:dyDescent="0.25">
      <c r="A14" s="8"/>
      <c r="B14" s="11" t="s">
        <v>1</v>
      </c>
      <c r="C14" s="11" t="s">
        <v>2</v>
      </c>
      <c r="D14" s="11" t="s">
        <v>3</v>
      </c>
      <c r="E14" s="11" t="s">
        <v>4</v>
      </c>
      <c r="F14" s="11" t="s">
        <v>5</v>
      </c>
      <c r="G14" s="11" t="s">
        <v>6</v>
      </c>
      <c r="H14" s="11" t="s">
        <v>15</v>
      </c>
      <c r="I14" s="11" t="s">
        <v>7</v>
      </c>
      <c r="J14" s="11" t="s">
        <v>8</v>
      </c>
      <c r="K14" s="4" t="s">
        <v>12</v>
      </c>
      <c r="L14" s="4" t="s">
        <v>13</v>
      </c>
      <c r="M14" s="27" t="s">
        <v>14</v>
      </c>
    </row>
    <row r="15" spans="1:13" ht="15.75" thickBot="1" x14ac:dyDescent="0.3">
      <c r="A15" s="23" t="s">
        <v>22</v>
      </c>
      <c r="B15" s="6"/>
      <c r="C15" s="6"/>
      <c r="D15" s="6"/>
      <c r="E15" s="6"/>
      <c r="F15" s="6"/>
      <c r="G15" s="6"/>
      <c r="H15" s="6">
        <v>1</v>
      </c>
      <c r="I15" s="6">
        <v>1</v>
      </c>
      <c r="J15" s="6">
        <v>1</v>
      </c>
      <c r="K15" s="6">
        <f>SUMPRODUCT(B15:J15,B6:J6)</f>
        <v>2</v>
      </c>
      <c r="L15" s="6" t="s">
        <v>11</v>
      </c>
      <c r="M15" s="22">
        <v>2</v>
      </c>
    </row>
    <row r="16" spans="1:13" ht="15.75" thickBot="1" x14ac:dyDescent="0.3"/>
    <row r="17" spans="1:13" ht="15.75" thickBot="1" x14ac:dyDescent="0.3">
      <c r="A17" s="41" t="s">
        <v>30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3"/>
    </row>
    <row r="18" spans="1:13" x14ac:dyDescent="0.25">
      <c r="A18" s="8"/>
      <c r="B18" s="11" t="s">
        <v>1</v>
      </c>
      <c r="C18" s="11" t="s">
        <v>2</v>
      </c>
      <c r="D18" s="11" t="s">
        <v>3</v>
      </c>
      <c r="E18" s="11" t="s">
        <v>4</v>
      </c>
      <c r="F18" s="11" t="s">
        <v>5</v>
      </c>
      <c r="G18" s="11" t="s">
        <v>6</v>
      </c>
      <c r="H18" s="11" t="s">
        <v>15</v>
      </c>
      <c r="I18" s="11" t="s">
        <v>7</v>
      </c>
      <c r="J18" s="11" t="s">
        <v>8</v>
      </c>
      <c r="K18" s="4" t="s">
        <v>12</v>
      </c>
      <c r="L18" s="4" t="s">
        <v>13</v>
      </c>
      <c r="M18" s="27" t="s">
        <v>14</v>
      </c>
    </row>
    <row r="19" spans="1:13" x14ac:dyDescent="0.25">
      <c r="A19" s="32" t="s">
        <v>23</v>
      </c>
      <c r="B19" s="13">
        <v>1</v>
      </c>
      <c r="C19" s="13"/>
      <c r="D19" s="13"/>
      <c r="E19" s="13"/>
      <c r="F19" s="13"/>
      <c r="G19" s="13"/>
      <c r="H19" s="13">
        <v>-1</v>
      </c>
      <c r="I19" s="13"/>
      <c r="J19" s="13"/>
      <c r="K19" s="13">
        <f>SUMPRODUCT(B19:J19,B6:J6)</f>
        <v>0</v>
      </c>
      <c r="L19" s="13" t="s">
        <v>26</v>
      </c>
      <c r="M19" s="21">
        <v>0</v>
      </c>
    </row>
    <row r="20" spans="1:13" x14ac:dyDescent="0.25">
      <c r="A20" s="32" t="s">
        <v>24</v>
      </c>
      <c r="B20" s="13"/>
      <c r="C20" s="13">
        <v>1</v>
      </c>
      <c r="D20" s="13"/>
      <c r="E20" s="13"/>
      <c r="F20" s="13"/>
      <c r="G20" s="13"/>
      <c r="H20" s="13">
        <v>-1</v>
      </c>
      <c r="I20" s="12"/>
      <c r="J20" s="13"/>
      <c r="K20" s="13">
        <f>SUMPRODUCT(B20:J20,B6:J6)</f>
        <v>0</v>
      </c>
      <c r="L20" s="13" t="s">
        <v>26</v>
      </c>
      <c r="M20" s="21">
        <v>0</v>
      </c>
    </row>
    <row r="21" spans="1:13" x14ac:dyDescent="0.25">
      <c r="A21" s="32" t="s">
        <v>25</v>
      </c>
      <c r="B21" s="13"/>
      <c r="C21" s="13"/>
      <c r="D21" s="13">
        <v>1</v>
      </c>
      <c r="E21" s="13"/>
      <c r="F21" s="13"/>
      <c r="G21" s="13"/>
      <c r="H21" s="13"/>
      <c r="I21" s="13">
        <v>-1</v>
      </c>
      <c r="J21" s="12"/>
      <c r="K21" s="13">
        <f>SUMPRODUCT(B21:J21,B6:J6)</f>
        <v>0</v>
      </c>
      <c r="L21" s="13" t="s">
        <v>26</v>
      </c>
      <c r="M21" s="21">
        <v>0</v>
      </c>
    </row>
    <row r="22" spans="1:13" x14ac:dyDescent="0.25">
      <c r="A22" s="32" t="s">
        <v>27</v>
      </c>
      <c r="B22" s="13"/>
      <c r="C22" s="13"/>
      <c r="D22" s="13"/>
      <c r="E22" s="13">
        <v>1</v>
      </c>
      <c r="F22" s="13"/>
      <c r="G22" s="13"/>
      <c r="H22" s="13"/>
      <c r="I22" s="13">
        <v>-1</v>
      </c>
      <c r="J22" s="12"/>
      <c r="K22" s="13">
        <f>SUMPRODUCT(B22:J22,B6:J6)</f>
        <v>-1</v>
      </c>
      <c r="L22" s="13" t="s">
        <v>26</v>
      </c>
      <c r="M22" s="21">
        <v>0</v>
      </c>
    </row>
    <row r="23" spans="1:13" x14ac:dyDescent="0.25">
      <c r="A23" s="32" t="s">
        <v>28</v>
      </c>
      <c r="B23" s="13"/>
      <c r="C23" s="13"/>
      <c r="D23" s="13"/>
      <c r="E23" s="13"/>
      <c r="F23" s="13">
        <v>1</v>
      </c>
      <c r="G23" s="13"/>
      <c r="H23" s="13"/>
      <c r="I23" s="12"/>
      <c r="J23" s="13">
        <v>-1</v>
      </c>
      <c r="K23" s="13">
        <f>SUMPRODUCT(B23:J23,B6:J6)</f>
        <v>-1</v>
      </c>
      <c r="L23" s="13" t="s">
        <v>26</v>
      </c>
      <c r="M23" s="21">
        <v>0</v>
      </c>
    </row>
    <row r="24" spans="1:13" ht="15.75" thickBot="1" x14ac:dyDescent="0.3">
      <c r="A24" s="33" t="s">
        <v>29</v>
      </c>
      <c r="B24" s="6"/>
      <c r="C24" s="6"/>
      <c r="D24" s="6"/>
      <c r="E24" s="6"/>
      <c r="F24" s="6"/>
      <c r="G24" s="6">
        <v>1</v>
      </c>
      <c r="H24" s="6"/>
      <c r="I24" s="20"/>
      <c r="J24" s="6">
        <v>-1</v>
      </c>
      <c r="K24" s="6">
        <f>SUMPRODUCT(B24:J24,B6:J6)</f>
        <v>0</v>
      </c>
      <c r="L24" s="6" t="s">
        <v>26</v>
      </c>
      <c r="M24" s="22">
        <v>0</v>
      </c>
    </row>
    <row r="25" spans="1:13" ht="15.75" thickBot="1" x14ac:dyDescent="0.3"/>
    <row r="26" spans="1:13" ht="15.75" thickBot="1" x14ac:dyDescent="0.3">
      <c r="A26" s="38" t="s">
        <v>35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40"/>
    </row>
    <row r="27" spans="1:13" x14ac:dyDescent="0.25">
      <c r="A27" s="19"/>
      <c r="B27" s="11" t="s">
        <v>1</v>
      </c>
      <c r="C27" s="11" t="s">
        <v>2</v>
      </c>
      <c r="D27" s="11" t="s">
        <v>3</v>
      </c>
      <c r="E27" s="11" t="s">
        <v>4</v>
      </c>
      <c r="F27" s="11" t="s">
        <v>5</v>
      </c>
      <c r="G27" s="11" t="s">
        <v>6</v>
      </c>
      <c r="H27" s="11" t="s">
        <v>15</v>
      </c>
      <c r="I27" s="11" t="s">
        <v>7</v>
      </c>
      <c r="J27" s="11" t="s">
        <v>8</v>
      </c>
      <c r="K27" s="10" t="s">
        <v>12</v>
      </c>
      <c r="L27" s="10" t="s">
        <v>13</v>
      </c>
      <c r="M27" s="26" t="s">
        <v>14</v>
      </c>
    </row>
    <row r="28" spans="1:13" x14ac:dyDescent="0.25">
      <c r="A28" s="32" t="s">
        <v>32</v>
      </c>
      <c r="B28" s="13">
        <v>-1</v>
      </c>
      <c r="C28" s="13">
        <v>-1</v>
      </c>
      <c r="D28" s="13"/>
      <c r="E28" s="13"/>
      <c r="F28" s="13"/>
      <c r="G28" s="13"/>
      <c r="H28" s="13">
        <v>1</v>
      </c>
      <c r="I28" s="13"/>
      <c r="J28" s="13"/>
      <c r="K28" s="13">
        <f>SUMPRODUCT(B28:J28,B6:J6)</f>
        <v>0</v>
      </c>
      <c r="L28" s="13" t="s">
        <v>26</v>
      </c>
      <c r="M28" s="21">
        <v>0</v>
      </c>
    </row>
    <row r="29" spans="1:13" x14ac:dyDescent="0.25">
      <c r="A29" s="32" t="s">
        <v>33</v>
      </c>
      <c r="B29" s="13"/>
      <c r="C29" s="13"/>
      <c r="D29" s="13">
        <v>-1</v>
      </c>
      <c r="E29" s="13">
        <v>-1</v>
      </c>
      <c r="F29" s="13"/>
      <c r="G29" s="13"/>
      <c r="H29" s="13"/>
      <c r="I29" s="12">
        <v>1</v>
      </c>
      <c r="J29" s="13"/>
      <c r="K29" s="13">
        <f>SUMPRODUCT(B29:J29,B6:J6)</f>
        <v>0</v>
      </c>
      <c r="L29" s="13" t="s">
        <v>26</v>
      </c>
      <c r="M29" s="21">
        <v>0</v>
      </c>
    </row>
    <row r="30" spans="1:13" ht="15.75" thickBot="1" x14ac:dyDescent="0.3">
      <c r="A30" s="33" t="s">
        <v>34</v>
      </c>
      <c r="B30" s="6"/>
      <c r="C30" s="6"/>
      <c r="D30" s="6"/>
      <c r="E30" s="6"/>
      <c r="F30" s="6">
        <v>-1</v>
      </c>
      <c r="G30" s="6">
        <v>-1</v>
      </c>
      <c r="H30" s="6"/>
      <c r="I30" s="6"/>
      <c r="J30" s="20">
        <v>1</v>
      </c>
      <c r="K30" s="6">
        <f>SUMPRODUCT(B30:J30,B6:J6)</f>
        <v>0</v>
      </c>
      <c r="L30" s="6" t="s">
        <v>26</v>
      </c>
      <c r="M30" s="22">
        <v>0</v>
      </c>
    </row>
  </sheetData>
  <mergeCells count="8">
    <mergeCell ref="A26:M26"/>
    <mergeCell ref="A17:M17"/>
    <mergeCell ref="A1:M1"/>
    <mergeCell ref="A3:M3"/>
    <mergeCell ref="K4:M4"/>
    <mergeCell ref="K5:M6"/>
    <mergeCell ref="A8:M8"/>
    <mergeCell ref="A13:M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Ανάπτυξη του μοντέλου</vt:lpstr>
      <vt:lpstr>Επίλυση του μοντέλου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Arampantzi</dc:creator>
  <cp:lastModifiedBy>Mech</cp:lastModifiedBy>
  <dcterms:created xsi:type="dcterms:W3CDTF">2018-03-15T09:58:57Z</dcterms:created>
  <dcterms:modified xsi:type="dcterms:W3CDTF">2018-05-21T11:10:00Z</dcterms:modified>
</cp:coreProperties>
</file>